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10" windowHeight="5790" activeTab="0"/>
  </bookViews>
  <sheets>
    <sheet name="Instructions" sheetId="1" r:id="rId1"/>
    <sheet name="SNAP CAN Invoice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<sst xmlns="http://schemas.openxmlformats.org/spreadsheetml/2006/main" count="84" uniqueCount="79">
  <si>
    <t>CONTRACTOR'S INVOICE FOR REIMBURSEMENT</t>
  </si>
  <si>
    <t>Division of Employment &amp; Rehabilitation Services</t>
  </si>
  <si>
    <t>Phoenix, AZ 85007</t>
  </si>
  <si>
    <t xml:space="preserve">       Date (Mo./Yr.):</t>
  </si>
  <si>
    <t xml:space="preserve">Date Prepared:  </t>
  </si>
  <si>
    <t>Equipment</t>
  </si>
  <si>
    <t>Budget Categories</t>
  </si>
  <si>
    <t>Total Number of Persons Served:</t>
  </si>
  <si>
    <t>Eligible Non-TANF SNAP Participants Served:</t>
  </si>
  <si>
    <t>SNAP-Eligible as % of Persons Served:</t>
  </si>
  <si>
    <t>Total Federal Funding</t>
  </si>
  <si>
    <t>Total Reimbursement Requested</t>
  </si>
  <si>
    <t xml:space="preserve">1/  I certify that to the best of my knowledge and belief that this report is correct and complete and that all expenditures are for the purposes set forth in the contract </t>
  </si>
  <si>
    <t xml:space="preserve">       </t>
  </si>
  <si>
    <t>identified on this report.</t>
  </si>
  <si>
    <t>2/  It is understood that non-federal funds identified in this budget will not be used to match any other federal funds other than the Supplemental Nutrition</t>
  </si>
  <si>
    <t xml:space="preserve">   </t>
  </si>
  <si>
    <t>Assistance Program Employment and Training Expansion Project though the ADES. The contractor agrees to submit additional background information to ADES upon request.</t>
  </si>
  <si>
    <t>Personnel</t>
  </si>
  <si>
    <t>Professional and Outside Services</t>
  </si>
  <si>
    <t>Travel</t>
  </si>
  <si>
    <t>Space</t>
  </si>
  <si>
    <t>Materials and Supplies</t>
  </si>
  <si>
    <t>Operating Expenses</t>
  </si>
  <si>
    <t>Attn:  Administrator</t>
  </si>
  <si>
    <t xml:space="preserve">Signature: </t>
  </si>
  <si>
    <t xml:space="preserve">Date: </t>
  </si>
  <si>
    <t>Print Name:</t>
  </si>
  <si>
    <t>Signature:</t>
  </si>
  <si>
    <t>Date:</t>
  </si>
  <si>
    <t>1789 W. Jefferson St. 2nd Flr NE, Mail Drop 5112</t>
  </si>
  <si>
    <t>Workforce Administration</t>
  </si>
  <si>
    <t>Non-TRE Related Expenses ($100 per 4-week period per client)</t>
  </si>
  <si>
    <t>TRE Related Expenses ($100 per 4-week period per client)</t>
  </si>
  <si>
    <t>I.Contractor Name</t>
  </si>
  <si>
    <t>III. Service Delivery</t>
  </si>
  <si>
    <t>V.  Contractor Information</t>
  </si>
  <si>
    <t>Total Direct Expenses</t>
  </si>
  <si>
    <t>Indirect Expenses</t>
  </si>
  <si>
    <t>Total Administrative Expenses</t>
  </si>
  <si>
    <t>Total Participant Reimbursement</t>
  </si>
  <si>
    <t>BUDGET CATEGORY</t>
  </si>
  <si>
    <t>BREAKOUT</t>
  </si>
  <si>
    <t>Professional &amp; Outside Services</t>
  </si>
  <si>
    <t>Services to include subcontractor or vendor services that relate directly to the proposed service, but are not provided by agency staff. Services may be provided by individuals or organizations.</t>
  </si>
  <si>
    <t>Facilities costs such as: rent; depreciation or use allowance; building services and utilities such as: fuel; electricity; water; trash removal; maintenance (subcontracted services only); and sewer; insurance for buildings and contents. Minor renovation costs such as:  repairs, alterations, partitioning, paneling, rejuvenation and redecorating which do not create a major modification of the building structure.</t>
  </si>
  <si>
    <t>Materials &amp; Supplies</t>
  </si>
  <si>
    <t>Operating Services</t>
  </si>
  <si>
    <t>Telephone; Training for contractor’s employees; Subscriptions for professional literature; membership dues; library purchases &amp; fees; Professional activities such as: clubs, meetings; and, General liability insurance.</t>
  </si>
  <si>
    <t>Indirect</t>
  </si>
  <si>
    <t>Participant Reimbursement (Support Services)</t>
  </si>
  <si>
    <t>Transportation Related Expense (TRE)</t>
  </si>
  <si>
    <t>Non-Transportation Related Expenses (Non-TRE)</t>
  </si>
  <si>
    <t>Total SNAP-Eligible Administrative Expenses</t>
  </si>
  <si>
    <t>Total SNAP-Eligible Participant Reimbursement</t>
  </si>
  <si>
    <t>Participant Reimbursement (SNAP-Eligible Clients)</t>
  </si>
  <si>
    <t>ALLOWABLE TYPES OF INVOICE COSTS</t>
  </si>
  <si>
    <t>Costs include employee salaries; fringe benefits including but not limited to: Social Security (FICA); unemployment insurance; worker’s compensation; health and life insurance; and retirement.</t>
  </si>
  <si>
    <t>Revision 7/21/17</t>
  </si>
  <si>
    <t>Supplemental Nutrition Assistance Program Career Advancement Network (SNAP CAN)</t>
  </si>
  <si>
    <r>
      <t xml:space="preserve">Equipment costing </t>
    </r>
    <r>
      <rPr>
        <b/>
        <sz val="10"/>
        <color indexed="8"/>
        <rFont val="Times New Roman"/>
        <family val="1"/>
      </rPr>
      <t>under</t>
    </r>
    <r>
      <rPr>
        <sz val="10"/>
        <color indexed="8"/>
        <rFont val="Times New Roman"/>
        <family val="1"/>
      </rPr>
      <t xml:space="preserve"> $5,000; consumable supplies such as: general office, kitchen, cleaning, laundry, hygiene, and program supplies; and Postage; reproduction and subcontracted printing services.</t>
    </r>
  </si>
  <si>
    <t>Mileage reimbursement for staff-owned vehicles not to exceed the Federal rate as may be amended (http://www.gsa.gov/portal/content/104877; http://www.gsa.gov/portal/content/100715);  maintenance and repair, operating expenses and depreciation for contractor-owned vehicles; subcontracted travel services; leased vehicles; government motor pool vehicles; public transportation; per diem. Staff-related Travel Costs only (Participant-related Travel Costs captured under "Participant Reimbursement" category).</t>
  </si>
  <si>
    <r>
      <t xml:space="preserve">Direct payments made by the contractor to vendors to provide support services to participants such as: Public Transportation Fare, Gasoline, Automobile Repairs. </t>
    </r>
    <r>
      <rPr>
        <b/>
        <sz val="10"/>
        <color indexed="8"/>
        <rFont val="Times New Roman"/>
        <family val="1"/>
      </rPr>
      <t>SNAP-Eligible clients ONLY: Complete this section after the data match has been completed. Enter the participant reimbursement for the SNAP-Eligible clients found in the data match (cannot exceed $100 per 4-week period per client).</t>
    </r>
  </si>
  <si>
    <r>
      <t xml:space="preserve">Direct payments made by the contractor to vendors to provide support services to participants such as: Books and/or training manuals, Background checks, Course registration fees, Clothing for job interviews, Fingerprinting, and Test fees. </t>
    </r>
    <r>
      <rPr>
        <b/>
        <sz val="10"/>
        <color indexed="8"/>
        <rFont val="Times New Roman"/>
        <family val="1"/>
      </rPr>
      <t>SNAP-Eligible clients ONLY: Complete this section after the data match has been completed. Enter the participant reimbursement for the SNAP-Eligible clients found in the data match (cannot exceed $100 per 4-week period per client).</t>
    </r>
  </si>
  <si>
    <t>Invoice Guidance</t>
  </si>
  <si>
    <r>
      <t xml:space="preserve">Invoices should be submitted electronically to </t>
    </r>
    <r>
      <rPr>
        <b/>
        <u val="single"/>
        <sz val="11"/>
        <color indexed="56"/>
        <rFont val="Times New Roman"/>
        <family val="1"/>
      </rPr>
      <t>SNAE&amp;Treports@azdes.gov</t>
    </r>
  </si>
  <si>
    <t>Prepared By:</t>
  </si>
  <si>
    <t>II. DES Contract ID Number</t>
  </si>
  <si>
    <t>IV. Invoice Number</t>
  </si>
  <si>
    <t>Less DES Monitoring Fee (5% of Total SNAP-Eligible Administrative Expenses)</t>
  </si>
  <si>
    <t>Total Administrative Reimbursement (45% of Total SNAP-Eligible Administrative Expenses)</t>
  </si>
  <si>
    <t>Amount Requested:</t>
  </si>
  <si>
    <t xml:space="preserve">Participant Activity Spreadsheet </t>
  </si>
  <si>
    <t>Contractors Invoice</t>
  </si>
  <si>
    <t>A correctly completed Participant Activity Spreadsheet is due within fifteen (15) calendar days following the end of each calendar month. Submit the completed PAS to SNAE&amp;Treports@azdes.gov. ADES will perform the data match to find the SNAP-eligible participants. After completion, the contractor will receive the data match results with the SNAP-eligible participant number that should be entered on the invoice (Eligible Non-TANF SNAP Participants Served).</t>
  </si>
  <si>
    <t>INVOICE SUBMISSION</t>
  </si>
  <si>
    <t>Submit Contractors Invoice for Reimbursement within fifteen (15) calendar days following the confirmation of SNAP-eligible participants. Submit the completed invoice to SNAE&amp;Treports@azdes.gov.</t>
  </si>
  <si>
    <r>
      <t xml:space="preserve">Rental/lease of equipment costing $5,000 or more; depreciation; use allowance; equipment maintenance and repair costs. </t>
    </r>
    <r>
      <rPr>
        <b/>
        <sz val="10"/>
        <color indexed="8"/>
        <rFont val="Times New Roman"/>
        <family val="1"/>
      </rPr>
      <t>**Providers should not submit any costs under 'Equipment' unless be pre-approved by ADES.</t>
    </r>
  </si>
  <si>
    <r>
      <t xml:space="preserve">Costs benefiting more than one service and not easily directly chargeable to each service.  Indirect cost pool(s) may be established to facilitate equitable distribution of indirect costs to services.  </t>
    </r>
    <r>
      <rPr>
        <b/>
        <sz val="10"/>
        <color indexed="8"/>
        <rFont val="Times New Roman"/>
        <family val="1"/>
      </rPr>
      <t>**Provider must have an approved Federal Indirect Cost Allocation Rate or a Cost Allocation Plan that supports methodology for indirect costs.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</si>
</sst>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1"/>
      <color indexed="56"/>
      <name val="Times New Roman"/>
      <family val="1"/>
    </font>
    <font>
      <u val="single"/>
      <sz val="11"/>
      <color indexed="12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56">
      <alignment/>
      <protection/>
    </xf>
    <xf numFmtId="0" fontId="0" fillId="0" borderId="0" xfId="56" applyAlignment="1">
      <alignment horizontal="center"/>
      <protection/>
    </xf>
    <xf numFmtId="0" fontId="0" fillId="0" borderId="0" xfId="56" applyAlignment="1">
      <alignment/>
      <protection/>
    </xf>
    <xf numFmtId="0" fontId="47" fillId="0" borderId="0" xfId="57" applyFont="1">
      <alignment/>
      <protection/>
    </xf>
    <xf numFmtId="0" fontId="48" fillId="0" borderId="0" xfId="56" applyFont="1" applyAlignment="1">
      <alignment horizontal="center"/>
      <protection/>
    </xf>
    <xf numFmtId="0" fontId="48" fillId="0" borderId="0" xfId="56" applyFont="1" applyAlignment="1">
      <alignment/>
      <protection/>
    </xf>
    <xf numFmtId="0" fontId="48" fillId="0" borderId="0" xfId="56" applyFont="1">
      <alignment/>
      <protection/>
    </xf>
    <xf numFmtId="0" fontId="49" fillId="0" borderId="0" xfId="57" applyFont="1">
      <alignment/>
      <protection/>
    </xf>
    <xf numFmtId="0" fontId="50" fillId="12" borderId="10" xfId="56" applyFont="1" applyFill="1" applyBorder="1" applyAlignment="1">
      <alignment horizontal="center" vertical="center"/>
      <protection/>
    </xf>
    <xf numFmtId="0" fontId="50" fillId="12" borderId="11" xfId="56" applyFont="1" applyFill="1" applyBorder="1" applyAlignment="1">
      <alignment horizontal="center" vertical="center"/>
      <protection/>
    </xf>
    <xf numFmtId="0" fontId="50" fillId="12" borderId="12" xfId="56" applyFont="1" applyFill="1" applyBorder="1" applyAlignment="1">
      <alignment horizontal="center" vertical="center"/>
      <protection/>
    </xf>
    <xf numFmtId="0" fontId="50" fillId="0" borderId="10" xfId="56" applyFont="1" applyBorder="1" applyAlignment="1">
      <alignment horizontal="center" vertical="center" wrapText="1"/>
      <protection/>
    </xf>
    <xf numFmtId="0" fontId="51" fillId="0" borderId="10" xfId="56" applyFont="1" applyBorder="1" applyAlignment="1">
      <alignment horizontal="center" vertical="center"/>
      <protection/>
    </xf>
    <xf numFmtId="0" fontId="51" fillId="0" borderId="10" xfId="56" applyFont="1" applyBorder="1" applyAlignment="1">
      <alignment vertical="center" wrapText="1"/>
      <protection/>
    </xf>
    <xf numFmtId="0" fontId="50" fillId="0" borderId="13" xfId="56" applyFont="1" applyBorder="1" applyAlignment="1">
      <alignment horizontal="center" vertical="center"/>
      <protection/>
    </xf>
    <xf numFmtId="0" fontId="51" fillId="0" borderId="14" xfId="56" applyFont="1" applyBorder="1" applyAlignment="1">
      <alignment horizontal="center" vertical="center"/>
      <protection/>
    </xf>
    <xf numFmtId="0" fontId="51" fillId="0" borderId="14" xfId="56" applyFont="1" applyBorder="1" applyAlignment="1">
      <alignment vertical="center" wrapText="1"/>
      <protection/>
    </xf>
    <xf numFmtId="0" fontId="50" fillId="0" borderId="15" xfId="56" applyFont="1" applyBorder="1" applyAlignment="1">
      <alignment horizontal="center" vertical="center"/>
      <protection/>
    </xf>
    <xf numFmtId="0" fontId="51" fillId="0" borderId="16" xfId="56" applyFont="1" applyBorder="1" applyAlignment="1">
      <alignment vertical="center" wrapText="1"/>
      <protection/>
    </xf>
    <xf numFmtId="0" fontId="51" fillId="0" borderId="11" xfId="56" applyFont="1" applyBorder="1" applyAlignment="1">
      <alignment vertical="center" wrapText="1"/>
      <protection/>
    </xf>
    <xf numFmtId="0" fontId="50" fillId="0" borderId="10" xfId="56" applyFont="1" applyBorder="1" applyAlignment="1">
      <alignment horizontal="center" vertical="center"/>
      <protection/>
    </xf>
    <xf numFmtId="0" fontId="51" fillId="0" borderId="15" xfId="56" applyFont="1" applyFill="1" applyBorder="1" applyAlignment="1">
      <alignment vertical="center" wrapText="1"/>
      <protection/>
    </xf>
    <xf numFmtId="0" fontId="51" fillId="0" borderId="10" xfId="56" applyFont="1" applyFill="1" applyBorder="1" applyAlignment="1">
      <alignment vertical="center" wrapText="1"/>
      <protection/>
    </xf>
    <xf numFmtId="0" fontId="51" fillId="0" borderId="15" xfId="56" applyFont="1" applyBorder="1" applyAlignment="1">
      <alignment horizontal="center" vertical="center" wrapText="1"/>
      <protection/>
    </xf>
    <xf numFmtId="0" fontId="51" fillId="0" borderId="10" xfId="56" applyFont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44" fontId="48" fillId="0" borderId="0" xfId="44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0" xfId="0" applyFont="1" applyBorder="1" applyAlignment="1">
      <alignment/>
    </xf>
    <xf numFmtId="44" fontId="48" fillId="0" borderId="0" xfId="44" applyFont="1" applyBorder="1" applyAlignment="1">
      <alignment/>
    </xf>
    <xf numFmtId="44" fontId="48" fillId="0" borderId="21" xfId="44" applyFont="1" applyBorder="1" applyAlignment="1">
      <alignment/>
    </xf>
    <xf numFmtId="0" fontId="53" fillId="0" borderId="0" xfId="0" applyFont="1" applyBorder="1" applyAlignment="1">
      <alignment/>
    </xf>
    <xf numFmtId="44" fontId="53" fillId="0" borderId="0" xfId="44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20" xfId="0" applyFont="1" applyBorder="1" applyAlignment="1">
      <alignment/>
    </xf>
    <xf numFmtId="9" fontId="54" fillId="6" borderId="23" xfId="60" applyFont="1" applyFill="1" applyBorder="1" applyAlignment="1">
      <alignment/>
    </xf>
    <xf numFmtId="0" fontId="54" fillId="6" borderId="24" xfId="0" applyFont="1" applyFill="1" applyBorder="1" applyAlignment="1">
      <alignment/>
    </xf>
    <xf numFmtId="0" fontId="54" fillId="6" borderId="0" xfId="0" applyFont="1" applyFill="1" applyBorder="1" applyAlignment="1">
      <alignment/>
    </xf>
    <xf numFmtId="0" fontId="54" fillId="6" borderId="16" xfId="0" applyFont="1" applyFill="1" applyBorder="1" applyAlignment="1">
      <alignment/>
    </xf>
    <xf numFmtId="0" fontId="55" fillId="6" borderId="0" xfId="0" applyFont="1" applyFill="1" applyBorder="1" applyAlignment="1">
      <alignment/>
    </xf>
    <xf numFmtId="44" fontId="54" fillId="6" borderId="25" xfId="44" applyFont="1" applyFill="1" applyBorder="1" applyAlignment="1">
      <alignment/>
    </xf>
    <xf numFmtId="9" fontId="54" fillId="6" borderId="0" xfId="0" applyNumberFormat="1" applyFont="1" applyFill="1" applyBorder="1" applyAlignment="1">
      <alignment/>
    </xf>
    <xf numFmtId="44" fontId="54" fillId="6" borderId="16" xfId="44" applyFont="1" applyFill="1" applyBorder="1" applyAlignment="1">
      <alignment/>
    </xf>
    <xf numFmtId="44" fontId="55" fillId="6" borderId="26" xfId="44" applyFont="1" applyFill="1" applyBorder="1" applyAlignment="1">
      <alignment/>
    </xf>
    <xf numFmtId="0" fontId="54" fillId="6" borderId="27" xfId="0" applyFont="1" applyFill="1" applyBorder="1" applyAlignment="1">
      <alignment/>
    </xf>
    <xf numFmtId="0" fontId="54" fillId="6" borderId="28" xfId="0" applyFont="1" applyFill="1" applyBorder="1" applyAlignment="1">
      <alignment/>
    </xf>
    <xf numFmtId="0" fontId="55" fillId="6" borderId="28" xfId="0" applyFont="1" applyFill="1" applyBorder="1" applyAlignment="1">
      <alignment/>
    </xf>
    <xf numFmtId="0" fontId="54" fillId="6" borderId="14" xfId="0" applyFont="1" applyFill="1" applyBorder="1" applyAlignment="1">
      <alignment/>
    </xf>
    <xf numFmtId="0" fontId="48" fillId="0" borderId="21" xfId="0" applyFont="1" applyBorder="1" applyAlignment="1">
      <alignment/>
    </xf>
    <xf numFmtId="14" fontId="48" fillId="0" borderId="21" xfId="0" applyNumberFormat="1" applyFont="1" applyBorder="1" applyAlignment="1">
      <alignment/>
    </xf>
    <xf numFmtId="14" fontId="48" fillId="0" borderId="0" xfId="0" applyNumberFormat="1" applyFont="1" applyAlignment="1">
      <alignment/>
    </xf>
    <xf numFmtId="44" fontId="54" fillId="6" borderId="25" xfId="0" applyNumberFormat="1" applyFont="1" applyFill="1" applyBorder="1" applyAlignment="1">
      <alignment/>
    </xf>
    <xf numFmtId="0" fontId="48" fillId="0" borderId="0" xfId="0" applyFont="1" applyFill="1" applyAlignment="1">
      <alignment/>
    </xf>
    <xf numFmtId="0" fontId="56" fillId="0" borderId="0" xfId="52" applyFont="1" applyFill="1" applyAlignment="1">
      <alignment/>
    </xf>
    <xf numFmtId="0" fontId="53" fillId="0" borderId="0" xfId="0" applyFont="1" applyFill="1" applyAlignment="1">
      <alignment/>
    </xf>
    <xf numFmtId="44" fontId="48" fillId="6" borderId="29" xfId="44" applyFont="1" applyFill="1" applyBorder="1" applyAlignment="1">
      <alignment/>
    </xf>
    <xf numFmtId="0" fontId="48" fillId="18" borderId="22" xfId="0" applyFont="1" applyFill="1" applyBorder="1" applyAlignment="1">
      <alignment/>
    </xf>
    <xf numFmtId="0" fontId="48" fillId="18" borderId="19" xfId="0" applyFont="1" applyFill="1" applyBorder="1" applyAlignment="1">
      <alignment/>
    </xf>
    <xf numFmtId="0" fontId="48" fillId="18" borderId="20" xfId="0" applyFont="1" applyFill="1" applyBorder="1" applyAlignment="1">
      <alignment/>
    </xf>
    <xf numFmtId="0" fontId="48" fillId="18" borderId="22" xfId="0" applyFont="1" applyFill="1" applyBorder="1" applyAlignment="1">
      <alignment/>
    </xf>
    <xf numFmtId="0" fontId="48" fillId="18" borderId="19" xfId="0" applyFont="1" applyFill="1" applyBorder="1" applyAlignment="1">
      <alignment/>
    </xf>
    <xf numFmtId="0" fontId="48" fillId="18" borderId="20" xfId="0" applyFont="1" applyFill="1" applyBorder="1" applyAlignment="1">
      <alignment/>
    </xf>
    <xf numFmtId="0" fontId="48" fillId="0" borderId="30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31" xfId="0" applyFont="1" applyBorder="1" applyAlignment="1">
      <alignment/>
    </xf>
    <xf numFmtId="0" fontId="53" fillId="6" borderId="18" xfId="0" applyFont="1" applyFill="1" applyBorder="1" applyAlignment="1">
      <alignment horizontal="center"/>
    </xf>
    <xf numFmtId="0" fontId="53" fillId="6" borderId="0" xfId="0" applyFont="1" applyFill="1" applyBorder="1" applyAlignment="1">
      <alignment/>
    </xf>
    <xf numFmtId="0" fontId="0" fillId="0" borderId="0" xfId="56" applyAlignment="1">
      <alignment horizontal="left"/>
      <protection/>
    </xf>
    <xf numFmtId="0" fontId="50" fillId="0" borderId="32" xfId="56" applyFont="1" applyBorder="1" applyAlignment="1">
      <alignment vertical="center" wrapText="1"/>
      <protection/>
    </xf>
    <xf numFmtId="0" fontId="51" fillId="0" borderId="11" xfId="56" applyFont="1" applyFill="1" applyBorder="1" applyAlignment="1">
      <alignment vertical="center" wrapText="1"/>
      <protection/>
    </xf>
    <xf numFmtId="14" fontId="53" fillId="0" borderId="18" xfId="0" applyNumberFormat="1" applyFont="1" applyFill="1" applyBorder="1" applyAlignment="1" applyProtection="1">
      <alignment/>
      <protection locked="0"/>
    </xf>
    <xf numFmtId="44" fontId="48" fillId="0" borderId="18" xfId="44" applyFont="1" applyBorder="1" applyAlignment="1" applyProtection="1">
      <alignment/>
      <protection locked="0"/>
    </xf>
    <xf numFmtId="44" fontId="48" fillId="0" borderId="30" xfId="44" applyFont="1" applyBorder="1" applyAlignment="1" applyProtection="1">
      <alignment/>
      <protection locked="0"/>
    </xf>
    <xf numFmtId="1" fontId="48" fillId="0" borderId="18" xfId="44" applyNumberFormat="1" applyFont="1" applyBorder="1" applyAlignment="1" applyProtection="1">
      <alignment/>
      <protection locked="0"/>
    </xf>
    <xf numFmtId="1" fontId="48" fillId="0" borderId="33" xfId="44" applyNumberFormat="1" applyFont="1" applyBorder="1" applyAlignment="1" applyProtection="1">
      <alignment/>
      <protection locked="0"/>
    </xf>
    <xf numFmtId="0" fontId="48" fillId="0" borderId="21" xfId="0" applyFont="1" applyBorder="1" applyAlignment="1" applyProtection="1">
      <alignment/>
      <protection locked="0"/>
    </xf>
    <xf numFmtId="14" fontId="48" fillId="0" borderId="21" xfId="0" applyNumberFormat="1" applyFont="1" applyBorder="1" applyAlignment="1" applyProtection="1">
      <alignment/>
      <protection locked="0"/>
    </xf>
    <xf numFmtId="43" fontId="48" fillId="0" borderId="18" xfId="42" applyFont="1" applyFill="1" applyBorder="1" applyAlignment="1" applyProtection="1">
      <alignment/>
      <protection/>
    </xf>
    <xf numFmtId="0" fontId="51" fillId="0" borderId="32" xfId="56" applyFont="1" applyBorder="1" applyAlignment="1">
      <alignment horizontal="left" vertical="center" wrapText="1"/>
      <protection/>
    </xf>
    <xf numFmtId="0" fontId="51" fillId="0" borderId="12" xfId="56" applyFont="1" applyBorder="1" applyAlignment="1">
      <alignment horizontal="left" vertical="center" wrapText="1"/>
      <protection/>
    </xf>
    <xf numFmtId="0" fontId="50" fillId="0" borderId="15" xfId="56" applyFont="1" applyBorder="1" applyAlignment="1">
      <alignment horizontal="center" vertical="center"/>
      <protection/>
    </xf>
    <xf numFmtId="0" fontId="50" fillId="0" borderId="13" xfId="56" applyFont="1" applyBorder="1" applyAlignment="1">
      <alignment horizontal="center" vertical="center"/>
      <protection/>
    </xf>
    <xf numFmtId="0" fontId="50" fillId="0" borderId="15" xfId="56" applyFont="1" applyFill="1" applyBorder="1" applyAlignment="1">
      <alignment horizontal="center" vertical="center" wrapText="1"/>
      <protection/>
    </xf>
    <xf numFmtId="0" fontId="50" fillId="0" borderId="13" xfId="56" applyFont="1" applyFill="1" applyBorder="1" applyAlignment="1">
      <alignment horizontal="center" vertical="center" wrapText="1"/>
      <protection/>
    </xf>
    <xf numFmtId="0" fontId="51" fillId="0" borderId="15" xfId="56" applyFont="1" applyBorder="1" applyAlignment="1">
      <alignment horizontal="center" vertical="center"/>
      <protection/>
    </xf>
    <xf numFmtId="0" fontId="51" fillId="0" borderId="13" xfId="56" applyFont="1" applyBorder="1" applyAlignment="1">
      <alignment horizontal="center" vertical="center"/>
      <protection/>
    </xf>
    <xf numFmtId="0" fontId="51" fillId="0" borderId="15" xfId="56" applyFont="1" applyBorder="1" applyAlignment="1">
      <alignment horizontal="left" vertical="center" wrapText="1"/>
      <protection/>
    </xf>
    <xf numFmtId="0" fontId="51" fillId="0" borderId="13" xfId="56" applyFont="1" applyBorder="1" applyAlignment="1">
      <alignment horizontal="left" vertical="center" wrapText="1"/>
      <protection/>
    </xf>
    <xf numFmtId="0" fontId="50" fillId="12" borderId="32" xfId="56" applyFont="1" applyFill="1" applyBorder="1" applyAlignment="1">
      <alignment horizontal="center" vertical="center"/>
      <protection/>
    </xf>
    <xf numFmtId="0" fontId="50" fillId="12" borderId="34" xfId="56" applyFont="1" applyFill="1" applyBorder="1" applyAlignment="1">
      <alignment horizontal="center" vertical="center"/>
      <protection/>
    </xf>
    <xf numFmtId="0" fontId="50" fillId="12" borderId="12" xfId="56" applyFont="1" applyFill="1" applyBorder="1" applyAlignment="1">
      <alignment horizontal="center" vertical="center"/>
      <protection/>
    </xf>
    <xf numFmtId="0" fontId="48" fillId="0" borderId="35" xfId="0" applyFont="1" applyBorder="1" applyAlignment="1">
      <alignment horizontal="right"/>
    </xf>
    <xf numFmtId="0" fontId="48" fillId="0" borderId="28" xfId="0" applyFont="1" applyBorder="1" applyAlignment="1">
      <alignment horizontal="right"/>
    </xf>
    <xf numFmtId="0" fontId="48" fillId="0" borderId="36" xfId="0" applyFont="1" applyBorder="1" applyAlignment="1">
      <alignment horizontal="right"/>
    </xf>
    <xf numFmtId="0" fontId="54" fillId="6" borderId="0" xfId="0" applyFont="1" applyFill="1" applyBorder="1" applyAlignment="1">
      <alignment horizontal="right"/>
    </xf>
    <xf numFmtId="0" fontId="53" fillId="6" borderId="22" xfId="0" applyFont="1" applyFill="1" applyBorder="1" applyAlignment="1">
      <alignment horizontal="center"/>
    </xf>
    <xf numFmtId="0" fontId="53" fillId="6" borderId="20" xfId="0" applyFont="1" applyFill="1" applyBorder="1" applyAlignment="1">
      <alignment horizontal="center"/>
    </xf>
    <xf numFmtId="0" fontId="53" fillId="18" borderId="18" xfId="0" applyFont="1" applyFill="1" applyBorder="1" applyAlignment="1">
      <alignment horizontal="left"/>
    </xf>
    <xf numFmtId="49" fontId="53" fillId="0" borderId="22" xfId="0" applyNumberFormat="1" applyFont="1" applyFill="1" applyBorder="1" applyAlignment="1" applyProtection="1">
      <alignment/>
      <protection locked="0"/>
    </xf>
    <xf numFmtId="49" fontId="53" fillId="0" borderId="19" xfId="0" applyNumberFormat="1" applyFont="1" applyFill="1" applyBorder="1" applyAlignment="1" applyProtection="1">
      <alignment/>
      <protection locked="0"/>
    </xf>
    <xf numFmtId="49" fontId="53" fillId="0" borderId="20" xfId="0" applyNumberFormat="1" applyFont="1" applyFill="1" applyBorder="1" applyAlignment="1" applyProtection="1">
      <alignment/>
      <protection locked="0"/>
    </xf>
    <xf numFmtId="0" fontId="53" fillId="18" borderId="19" xfId="0" applyFont="1" applyFill="1" applyBorder="1" applyAlignment="1">
      <alignment/>
    </xf>
    <xf numFmtId="0" fontId="54" fillId="6" borderId="37" xfId="0" applyFont="1" applyFill="1" applyBorder="1" applyAlignment="1">
      <alignment horizontal="right"/>
    </xf>
    <xf numFmtId="0" fontId="54" fillId="6" borderId="19" xfId="0" applyFont="1" applyFill="1" applyBorder="1" applyAlignment="1">
      <alignment horizontal="right"/>
    </xf>
    <xf numFmtId="0" fontId="54" fillId="6" borderId="20" xfId="0" applyFont="1" applyFill="1" applyBorder="1" applyAlignment="1">
      <alignment horizontal="right"/>
    </xf>
    <xf numFmtId="0" fontId="48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8" fillId="0" borderId="0" xfId="0" applyFont="1" applyFill="1" applyBorder="1" applyAlignment="1">
      <alignment horizontal="right"/>
    </xf>
    <xf numFmtId="17" fontId="53" fillId="0" borderId="17" xfId="0" applyNumberFormat="1" applyFont="1" applyFill="1" applyBorder="1" applyAlignment="1" applyProtection="1">
      <alignment horizontal="center"/>
      <protection locked="0"/>
    </xf>
    <xf numFmtId="17" fontId="53" fillId="0" borderId="31" xfId="0" applyNumberFormat="1" applyFont="1" applyFill="1" applyBorder="1" applyAlignment="1" applyProtection="1">
      <alignment horizontal="center"/>
      <protection locked="0"/>
    </xf>
    <xf numFmtId="0" fontId="53" fillId="18" borderId="18" xfId="0" applyFont="1" applyFill="1" applyBorder="1" applyAlignment="1" applyProtection="1">
      <alignment horizontal="left"/>
      <protection/>
    </xf>
    <xf numFmtId="0" fontId="48" fillId="0" borderId="22" xfId="0" applyFont="1" applyBorder="1" applyAlignment="1">
      <alignment horizontal="right"/>
    </xf>
    <xf numFmtId="0" fontId="48" fillId="0" borderId="19" xfId="0" applyFont="1" applyBorder="1" applyAlignment="1">
      <alignment horizontal="right"/>
    </xf>
    <xf numFmtId="0" fontId="48" fillId="0" borderId="20" xfId="0" applyFont="1" applyBorder="1" applyAlignment="1">
      <alignment horizontal="right"/>
    </xf>
    <xf numFmtId="0" fontId="53" fillId="6" borderId="18" xfId="0" applyFont="1" applyFill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53" fillId="18" borderId="19" xfId="0" applyFont="1" applyFill="1" applyBorder="1" applyAlignment="1">
      <alignment horizontal="left"/>
    </xf>
    <xf numFmtId="0" fontId="53" fillId="18" borderId="38" xfId="0" applyFont="1" applyFill="1" applyBorder="1" applyAlignment="1">
      <alignment horizontal="center"/>
    </xf>
    <xf numFmtId="0" fontId="53" fillId="18" borderId="39" xfId="0" applyFont="1" applyFill="1" applyBorder="1" applyAlignment="1">
      <alignment horizontal="center"/>
    </xf>
    <xf numFmtId="0" fontId="53" fillId="18" borderId="40" xfId="0" applyFont="1" applyFill="1" applyBorder="1" applyAlignment="1">
      <alignment horizontal="center"/>
    </xf>
    <xf numFmtId="0" fontId="48" fillId="0" borderId="18" xfId="0" applyFont="1" applyFill="1" applyBorder="1" applyAlignment="1" applyProtection="1">
      <alignment horizontal="center"/>
      <protection locked="0"/>
    </xf>
    <xf numFmtId="0" fontId="53" fillId="0" borderId="22" xfId="0" applyFont="1" applyFill="1" applyBorder="1" applyAlignment="1" applyProtection="1">
      <alignment horizontal="left"/>
      <protection locked="0"/>
    </xf>
    <xf numFmtId="0" fontId="53" fillId="0" borderId="19" xfId="0" applyFont="1" applyFill="1" applyBorder="1" applyAlignment="1" applyProtection="1">
      <alignment horizontal="left"/>
      <protection locked="0"/>
    </xf>
    <xf numFmtId="0" fontId="53" fillId="0" borderId="20" xfId="0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6867525</xdr:colOff>
      <xdr:row>0</xdr:row>
      <xdr:rowOff>0</xdr:rowOff>
    </xdr:from>
    <xdr:to>
      <xdr:col>2</xdr:col>
      <xdr:colOff>9077325</xdr:colOff>
      <xdr:row>2</xdr:row>
      <xdr:rowOff>238125</xdr:rowOff>
    </xdr:to>
    <xdr:pic>
      <xdr:nvPicPr>
        <xdr:cNvPr id="1" name="Picture 1" descr="cid:image002.jpg@01D16D61.44ECA5F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2209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1343025</xdr:colOff>
      <xdr:row>0</xdr:row>
      <xdr:rowOff>0</xdr:rowOff>
    </xdr:from>
    <xdr:to>
      <xdr:col>8</xdr:col>
      <xdr:colOff>95250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81153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5"/>
  <cols>
    <col min="1" max="1" width="21.8515625" style="2" customWidth="1"/>
    <col min="2" max="2" width="29.7109375" style="2" customWidth="1"/>
    <col min="3" max="3" width="137.00390625" style="3" customWidth="1"/>
    <col min="4" max="16384" width="9.140625" style="1" customWidth="1"/>
  </cols>
  <sheetData>
    <row r="1" spans="1:3" s="7" customFormat="1" ht="20.25">
      <c r="A1" s="4" t="s">
        <v>59</v>
      </c>
      <c r="B1" s="5"/>
      <c r="C1" s="6"/>
    </row>
    <row r="2" spans="1:3" s="7" customFormat="1" ht="18.75">
      <c r="A2" s="8" t="s">
        <v>64</v>
      </c>
      <c r="B2" s="5"/>
      <c r="C2" s="6"/>
    </row>
    <row r="3" spans="1:3" s="7" customFormat="1" ht="19.5" thickBot="1">
      <c r="A3" s="8"/>
      <c r="B3" s="5"/>
      <c r="C3" s="6"/>
    </row>
    <row r="4" spans="1:3" ht="15.75" thickBot="1">
      <c r="A4" s="9" t="s">
        <v>41</v>
      </c>
      <c r="B4" s="10" t="s">
        <v>42</v>
      </c>
      <c r="C4" s="11" t="s">
        <v>56</v>
      </c>
    </row>
    <row r="5" spans="1:3" ht="15">
      <c r="A5" s="88" t="s">
        <v>18</v>
      </c>
      <c r="B5" s="92"/>
      <c r="C5" s="94" t="s">
        <v>57</v>
      </c>
    </row>
    <row r="6" spans="1:3" ht="15.75" thickBot="1">
      <c r="A6" s="89"/>
      <c r="B6" s="93"/>
      <c r="C6" s="95"/>
    </row>
    <row r="7" spans="1:3" ht="26.25" thickBot="1">
      <c r="A7" s="12" t="s">
        <v>43</v>
      </c>
      <c r="B7" s="13"/>
      <c r="C7" s="14" t="s">
        <v>44</v>
      </c>
    </row>
    <row r="8" spans="1:3" ht="51.75" thickBot="1">
      <c r="A8" s="15" t="s">
        <v>20</v>
      </c>
      <c r="B8" s="16"/>
      <c r="C8" s="17" t="s">
        <v>61</v>
      </c>
    </row>
    <row r="9" spans="1:3" ht="39" thickBot="1">
      <c r="A9" s="18" t="s">
        <v>21</v>
      </c>
      <c r="B9" s="13"/>
      <c r="C9" s="19" t="s">
        <v>45</v>
      </c>
    </row>
    <row r="10" spans="1:3" ht="26.25" thickBot="1">
      <c r="A10" s="18" t="s">
        <v>5</v>
      </c>
      <c r="B10" s="16"/>
      <c r="C10" s="77" t="s">
        <v>77</v>
      </c>
    </row>
    <row r="11" spans="1:3" ht="26.25" thickBot="1">
      <c r="A11" s="18" t="s">
        <v>46</v>
      </c>
      <c r="B11" s="16"/>
      <c r="C11" s="20" t="s">
        <v>60</v>
      </c>
    </row>
    <row r="12" spans="1:3" ht="26.25" thickBot="1">
      <c r="A12" s="21" t="s">
        <v>47</v>
      </c>
      <c r="B12" s="16"/>
      <c r="C12" s="14" t="s">
        <v>48</v>
      </c>
    </row>
    <row r="13" spans="1:3" ht="26.25" thickBot="1">
      <c r="A13" s="15" t="s">
        <v>49</v>
      </c>
      <c r="B13" s="16"/>
      <c r="C13" s="17" t="s">
        <v>78</v>
      </c>
    </row>
    <row r="14" spans="1:3" ht="39" thickBot="1">
      <c r="A14" s="90" t="s">
        <v>50</v>
      </c>
      <c r="B14" s="24" t="s">
        <v>51</v>
      </c>
      <c r="C14" s="22" t="s">
        <v>62</v>
      </c>
    </row>
    <row r="15" spans="1:3" ht="39" thickBot="1">
      <c r="A15" s="91"/>
      <c r="B15" s="25" t="s">
        <v>52</v>
      </c>
      <c r="C15" s="23" t="s">
        <v>63</v>
      </c>
    </row>
    <row r="17" ht="15.75" thickBot="1">
      <c r="A17" s="75"/>
    </row>
    <row r="18" spans="1:3" ht="15.75" thickBot="1">
      <c r="A18" s="96" t="s">
        <v>75</v>
      </c>
      <c r="B18" s="97"/>
      <c r="C18" s="98"/>
    </row>
    <row r="19" spans="1:3" ht="40.5" customHeight="1" thickBot="1">
      <c r="A19" s="76" t="s">
        <v>72</v>
      </c>
      <c r="B19" s="86" t="s">
        <v>74</v>
      </c>
      <c r="C19" s="87"/>
    </row>
    <row r="20" spans="1:3" ht="36.75" customHeight="1" thickBot="1">
      <c r="A20" s="76" t="s">
        <v>73</v>
      </c>
      <c r="B20" s="86" t="s">
        <v>76</v>
      </c>
      <c r="C20" s="87"/>
    </row>
  </sheetData>
  <sheetProtection sheet="1" objects="1" scenarios="1"/>
  <mergeCells count="7">
    <mergeCell ref="B19:C19"/>
    <mergeCell ref="B20:C20"/>
    <mergeCell ref="A5:A6"/>
    <mergeCell ref="A14:A15"/>
    <mergeCell ref="B5:B6"/>
    <mergeCell ref="C5:C6"/>
    <mergeCell ref="A18:C1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zoomScaleSheetLayoutView="80" zoomScalePageLayoutView="0" workbookViewId="0" topLeftCell="A1">
      <selection activeCell="I44" sqref="I44"/>
    </sheetView>
  </sheetViews>
  <sheetFormatPr defaultColWidth="9.140625" defaultRowHeight="15"/>
  <cols>
    <col min="1" max="1" width="5.00390625" style="26" customWidth="1"/>
    <col min="2" max="3" width="20.7109375" style="26" customWidth="1"/>
    <col min="4" max="4" width="31.00390625" style="26" customWidth="1"/>
    <col min="5" max="5" width="0.85546875" style="26" customWidth="1"/>
    <col min="6" max="6" width="25.7109375" style="26" customWidth="1"/>
    <col min="7" max="9" width="20.7109375" style="26" customWidth="1"/>
    <col min="10" max="10" width="9.140625" style="26" customWidth="1"/>
  </cols>
  <sheetData>
    <row r="1" ht="15">
      <c r="B1" s="27" t="s">
        <v>58</v>
      </c>
    </row>
    <row r="2" ht="15">
      <c r="B2" s="27"/>
    </row>
    <row r="3" ht="15"/>
    <row r="4" ht="15"/>
    <row r="5" ht="15"/>
    <row r="6" ht="15"/>
    <row r="7" ht="15"/>
    <row r="8" ht="15"/>
    <row r="9" ht="15.75" thickBot="1"/>
    <row r="10" spans="1:9" ht="15.75" thickBot="1">
      <c r="A10" s="126" t="s">
        <v>0</v>
      </c>
      <c r="B10" s="127"/>
      <c r="C10" s="127"/>
      <c r="D10" s="127"/>
      <c r="E10" s="127"/>
      <c r="F10" s="127"/>
      <c r="G10" s="127"/>
      <c r="H10" s="127"/>
      <c r="I10" s="128"/>
    </row>
    <row r="11" spans="1:9" ht="15">
      <c r="A11" s="60"/>
      <c r="B11" s="60"/>
      <c r="C11" s="60"/>
      <c r="D11" s="60"/>
      <c r="E11" s="60"/>
      <c r="F11" s="60"/>
      <c r="G11" s="60"/>
      <c r="H11" s="60"/>
      <c r="I11" s="60"/>
    </row>
    <row r="12" spans="1:9" ht="15">
      <c r="A12" s="60" t="s">
        <v>1</v>
      </c>
      <c r="B12" s="60"/>
      <c r="C12" s="60"/>
      <c r="D12" s="60"/>
      <c r="E12" s="60"/>
      <c r="F12" s="118" t="s">
        <v>34</v>
      </c>
      <c r="G12" s="118"/>
      <c r="H12" s="118"/>
      <c r="I12" s="118"/>
    </row>
    <row r="13" spans="1:9" ht="15">
      <c r="A13" s="60" t="s">
        <v>31</v>
      </c>
      <c r="B13" s="60"/>
      <c r="C13" s="60"/>
      <c r="D13" s="60"/>
      <c r="E13" s="60"/>
      <c r="F13" s="130"/>
      <c r="G13" s="131"/>
      <c r="H13" s="131"/>
      <c r="I13" s="132"/>
    </row>
    <row r="14" spans="1:9" ht="15">
      <c r="A14" s="60" t="s">
        <v>24</v>
      </c>
      <c r="B14" s="60"/>
      <c r="C14" s="60"/>
      <c r="D14" s="60"/>
      <c r="E14" s="60"/>
      <c r="F14" s="118" t="s">
        <v>67</v>
      </c>
      <c r="G14" s="118"/>
      <c r="H14" s="118"/>
      <c r="I14" s="118"/>
    </row>
    <row r="15" spans="1:9" ht="15">
      <c r="A15" s="60" t="s">
        <v>30</v>
      </c>
      <c r="B15" s="60"/>
      <c r="C15" s="60"/>
      <c r="D15" s="60"/>
      <c r="E15" s="60"/>
      <c r="F15" s="130"/>
      <c r="G15" s="131"/>
      <c r="H15" s="131"/>
      <c r="I15" s="132"/>
    </row>
    <row r="16" spans="1:9" ht="15">
      <c r="A16" s="60" t="s">
        <v>2</v>
      </c>
      <c r="B16" s="60"/>
      <c r="C16" s="60"/>
      <c r="D16" s="60"/>
      <c r="E16" s="60"/>
      <c r="F16" s="118" t="s">
        <v>35</v>
      </c>
      <c r="G16" s="118"/>
      <c r="H16" s="118"/>
      <c r="I16" s="118"/>
    </row>
    <row r="17" spans="1:9" ht="15">
      <c r="A17" s="61"/>
      <c r="B17" s="60"/>
      <c r="C17" s="60"/>
      <c r="D17" s="60"/>
      <c r="E17" s="60"/>
      <c r="F17" s="115" t="s">
        <v>3</v>
      </c>
      <c r="G17" s="115"/>
      <c r="H17" s="116"/>
      <c r="I17" s="117"/>
    </row>
    <row r="18" spans="1:9" ht="15">
      <c r="A18" s="62" t="s">
        <v>65</v>
      </c>
      <c r="B18" s="60"/>
      <c r="C18" s="60"/>
      <c r="D18" s="60"/>
      <c r="E18" s="60"/>
      <c r="F18" s="60"/>
      <c r="G18" s="60"/>
      <c r="H18" s="60"/>
      <c r="I18" s="60"/>
    </row>
    <row r="19" spans="1:9" ht="15">
      <c r="A19" s="60"/>
      <c r="B19" s="60"/>
      <c r="C19" s="60"/>
      <c r="D19" s="60"/>
      <c r="E19" s="60"/>
      <c r="F19" s="105" t="s">
        <v>68</v>
      </c>
      <c r="G19" s="105"/>
      <c r="H19" s="129"/>
      <c r="I19" s="129"/>
    </row>
    <row r="20" spans="1:9" ht="15">
      <c r="A20" s="60"/>
      <c r="B20" s="60"/>
      <c r="C20" s="60"/>
      <c r="D20" s="60"/>
      <c r="E20" s="60"/>
      <c r="F20" s="60"/>
      <c r="G20" s="60"/>
      <c r="H20" s="60"/>
      <c r="I20" s="60"/>
    </row>
    <row r="21" spans="1:9" ht="15">
      <c r="A21" s="105" t="s">
        <v>36</v>
      </c>
      <c r="B21" s="105"/>
      <c r="C21" s="105"/>
      <c r="D21" s="105"/>
      <c r="E21" s="105"/>
      <c r="F21" s="105"/>
      <c r="G21" s="105"/>
      <c r="H21" s="105"/>
      <c r="I21" s="105"/>
    </row>
    <row r="22" spans="1:9" ht="15">
      <c r="A22" s="103" t="s">
        <v>66</v>
      </c>
      <c r="B22" s="104"/>
      <c r="C22" s="106"/>
      <c r="D22" s="107"/>
      <c r="E22" s="108"/>
      <c r="F22" s="73" t="s">
        <v>4</v>
      </c>
      <c r="G22" s="78"/>
      <c r="H22" s="73" t="s">
        <v>71</v>
      </c>
      <c r="I22" s="85">
        <f>+I57</f>
        <v>0</v>
      </c>
    </row>
    <row r="23" spans="1:9" ht="15">
      <c r="A23" s="29"/>
      <c r="B23" s="29"/>
      <c r="C23" s="30"/>
      <c r="D23" s="30"/>
      <c r="E23" s="30"/>
      <c r="F23" s="30"/>
      <c r="G23" s="30"/>
      <c r="H23" s="30"/>
      <c r="I23" s="31"/>
    </row>
    <row r="24" spans="1:9" ht="15">
      <c r="A24" s="64"/>
      <c r="B24" s="109" t="s">
        <v>6</v>
      </c>
      <c r="C24" s="109"/>
      <c r="D24" s="65"/>
      <c r="E24" s="65"/>
      <c r="F24" s="65"/>
      <c r="G24" s="65"/>
      <c r="H24" s="65"/>
      <c r="I24" s="66"/>
    </row>
    <row r="25" spans="1:9" ht="15">
      <c r="A25" s="32">
        <v>1</v>
      </c>
      <c r="B25" s="113" t="s">
        <v>18</v>
      </c>
      <c r="C25" s="114"/>
      <c r="D25" s="33"/>
      <c r="E25" s="33"/>
      <c r="F25" s="33"/>
      <c r="G25" s="33"/>
      <c r="H25" s="34"/>
      <c r="I25" s="79">
        <v>0</v>
      </c>
    </row>
    <row r="26" spans="1:9" ht="15">
      <c r="A26" s="32">
        <v>2</v>
      </c>
      <c r="B26" s="113" t="s">
        <v>19</v>
      </c>
      <c r="C26" s="114"/>
      <c r="D26" s="33"/>
      <c r="E26" s="33"/>
      <c r="F26" s="33"/>
      <c r="G26" s="33"/>
      <c r="H26" s="34"/>
      <c r="I26" s="79">
        <v>0</v>
      </c>
    </row>
    <row r="27" spans="1:9" ht="15">
      <c r="A27" s="32">
        <v>3</v>
      </c>
      <c r="B27" s="113" t="s">
        <v>20</v>
      </c>
      <c r="C27" s="114"/>
      <c r="D27" s="33"/>
      <c r="E27" s="33"/>
      <c r="F27" s="33"/>
      <c r="G27" s="33"/>
      <c r="H27" s="34"/>
      <c r="I27" s="79">
        <v>0</v>
      </c>
    </row>
    <row r="28" spans="1:9" ht="15">
      <c r="A28" s="32">
        <v>4</v>
      </c>
      <c r="B28" s="113" t="s">
        <v>21</v>
      </c>
      <c r="C28" s="114"/>
      <c r="D28" s="33"/>
      <c r="E28" s="33"/>
      <c r="F28" s="33"/>
      <c r="G28" s="33"/>
      <c r="H28" s="34"/>
      <c r="I28" s="79">
        <v>0</v>
      </c>
    </row>
    <row r="29" spans="1:9" ht="15">
      <c r="A29" s="32">
        <v>5</v>
      </c>
      <c r="B29" s="113" t="s">
        <v>5</v>
      </c>
      <c r="C29" s="114"/>
      <c r="D29" s="33"/>
      <c r="E29" s="33"/>
      <c r="F29" s="33"/>
      <c r="G29" s="33"/>
      <c r="H29" s="34"/>
      <c r="I29" s="79">
        <v>0</v>
      </c>
    </row>
    <row r="30" spans="1:9" ht="15">
      <c r="A30" s="32">
        <v>6</v>
      </c>
      <c r="B30" s="113" t="s">
        <v>22</v>
      </c>
      <c r="C30" s="114"/>
      <c r="D30" s="33"/>
      <c r="E30" s="33"/>
      <c r="F30" s="33"/>
      <c r="G30" s="33"/>
      <c r="H30" s="34"/>
      <c r="I30" s="79">
        <v>0</v>
      </c>
    </row>
    <row r="31" spans="1:9" ht="15">
      <c r="A31" s="32">
        <v>7</v>
      </c>
      <c r="B31" s="113" t="s">
        <v>23</v>
      </c>
      <c r="C31" s="114"/>
      <c r="D31" s="33"/>
      <c r="E31" s="33"/>
      <c r="F31" s="33"/>
      <c r="G31" s="33"/>
      <c r="H31" s="34"/>
      <c r="I31" s="79">
        <v>0</v>
      </c>
    </row>
    <row r="32" spans="1:9" ht="15">
      <c r="A32" s="35"/>
      <c r="E32" s="35"/>
      <c r="F32" s="35"/>
      <c r="G32" s="35"/>
      <c r="H32" s="35"/>
      <c r="I32" s="36"/>
    </row>
    <row r="33" spans="5:9" ht="15">
      <c r="E33" s="35"/>
      <c r="F33" s="35"/>
      <c r="G33" s="124" t="s">
        <v>37</v>
      </c>
      <c r="H33" s="124"/>
      <c r="I33" s="36">
        <f>SUM(I25:I31)</f>
        <v>0</v>
      </c>
    </row>
    <row r="34" spans="5:9" ht="15">
      <c r="E34" s="35"/>
      <c r="F34" s="35"/>
      <c r="G34" s="123" t="s">
        <v>38</v>
      </c>
      <c r="H34" s="123"/>
      <c r="I34" s="37">
        <v>0</v>
      </c>
    </row>
    <row r="35" spans="7:9" ht="15.75" thickBot="1">
      <c r="G35" s="122" t="s">
        <v>39</v>
      </c>
      <c r="H35" s="122"/>
      <c r="I35" s="63">
        <f>+SUM(I33:I34)</f>
        <v>0</v>
      </c>
    </row>
    <row r="36" spans="8:9" ht="15.75" thickTop="1">
      <c r="H36" s="35"/>
      <c r="I36" s="35"/>
    </row>
    <row r="37" spans="3:9" ht="15">
      <c r="C37" s="38"/>
      <c r="D37" s="35"/>
      <c r="E37" s="35"/>
      <c r="F37" s="35"/>
      <c r="G37" s="35"/>
      <c r="H37" s="35"/>
      <c r="I37" s="39"/>
    </row>
    <row r="38" spans="1:9" ht="15">
      <c r="A38" s="67"/>
      <c r="B38" s="125" t="s">
        <v>55</v>
      </c>
      <c r="C38" s="125"/>
      <c r="D38" s="125"/>
      <c r="E38" s="68"/>
      <c r="F38" s="68"/>
      <c r="G38" s="68"/>
      <c r="H38" s="68"/>
      <c r="I38" s="69"/>
    </row>
    <row r="39" spans="1:9" ht="15">
      <c r="A39" s="70">
        <v>8</v>
      </c>
      <c r="B39" s="28" t="s">
        <v>33</v>
      </c>
      <c r="C39" s="71"/>
      <c r="D39" s="71"/>
      <c r="E39" s="71"/>
      <c r="F39" s="71"/>
      <c r="G39" s="71"/>
      <c r="H39" s="72"/>
      <c r="I39" s="80">
        <v>0</v>
      </c>
    </row>
    <row r="40" spans="1:9" ht="15">
      <c r="A40" s="32">
        <v>9</v>
      </c>
      <c r="B40" s="40" t="s">
        <v>32</v>
      </c>
      <c r="C40" s="41"/>
      <c r="D40" s="41"/>
      <c r="E40" s="41"/>
      <c r="F40" s="41"/>
      <c r="G40" s="41"/>
      <c r="H40" s="42"/>
      <c r="I40" s="79">
        <v>0</v>
      </c>
    </row>
    <row r="41" spans="3:9" ht="15.75" thickBot="1">
      <c r="C41" s="38"/>
      <c r="D41" s="35"/>
      <c r="E41" s="35"/>
      <c r="F41" s="35"/>
      <c r="G41" s="122" t="s">
        <v>40</v>
      </c>
      <c r="H41" s="122"/>
      <c r="I41" s="63">
        <f>I39+I40</f>
        <v>0</v>
      </c>
    </row>
    <row r="42" spans="3:9" ht="15.75" thickTop="1">
      <c r="C42" s="38"/>
      <c r="D42" s="35"/>
      <c r="E42" s="35"/>
      <c r="F42" s="35"/>
      <c r="G42" s="35"/>
      <c r="H42" s="35"/>
      <c r="I42" s="39"/>
    </row>
    <row r="43" spans="3:9" ht="15">
      <c r="C43" s="38"/>
      <c r="D43" s="35"/>
      <c r="E43" s="35"/>
      <c r="F43" s="35"/>
      <c r="G43" s="35"/>
      <c r="H43" s="35"/>
      <c r="I43" s="36"/>
    </row>
    <row r="44" spans="2:9" ht="15">
      <c r="B44" s="119" t="s">
        <v>7</v>
      </c>
      <c r="C44" s="120"/>
      <c r="D44" s="120"/>
      <c r="E44" s="120"/>
      <c r="F44" s="120"/>
      <c r="G44" s="120"/>
      <c r="H44" s="121"/>
      <c r="I44" s="81"/>
    </row>
    <row r="45" spans="2:9" ht="15.75" thickBot="1">
      <c r="B45" s="99" t="s">
        <v>8</v>
      </c>
      <c r="C45" s="100"/>
      <c r="D45" s="100"/>
      <c r="E45" s="100"/>
      <c r="F45" s="100"/>
      <c r="G45" s="100"/>
      <c r="H45" s="101"/>
      <c r="I45" s="82"/>
    </row>
    <row r="46" spans="2:9" ht="15">
      <c r="B46" s="110" t="s">
        <v>9</v>
      </c>
      <c r="C46" s="111"/>
      <c r="D46" s="111"/>
      <c r="E46" s="111"/>
      <c r="F46" s="111"/>
      <c r="G46" s="111"/>
      <c r="H46" s="112"/>
      <c r="I46" s="43">
        <f>_xlfn.IFERROR(I45/I44,0)</f>
        <v>0</v>
      </c>
    </row>
    <row r="47" spans="2:9" ht="15">
      <c r="B47" s="44"/>
      <c r="C47" s="45"/>
      <c r="D47" s="45"/>
      <c r="E47" s="45"/>
      <c r="F47" s="45"/>
      <c r="G47" s="45"/>
      <c r="H47" s="45"/>
      <c r="I47" s="46"/>
    </row>
    <row r="48" spans="2:9" ht="15">
      <c r="B48" s="44"/>
      <c r="C48" s="74" t="s">
        <v>53</v>
      </c>
      <c r="D48" s="45"/>
      <c r="E48" s="45"/>
      <c r="F48" s="45"/>
      <c r="G48" s="45"/>
      <c r="H48" s="45"/>
      <c r="I48" s="48">
        <f>(I35*I46)</f>
        <v>0</v>
      </c>
    </row>
    <row r="49" spans="2:9" ht="7.5" customHeight="1">
      <c r="B49" s="44"/>
      <c r="C49" s="45"/>
      <c r="D49" s="45"/>
      <c r="E49" s="45"/>
      <c r="F49" s="45"/>
      <c r="G49" s="45"/>
      <c r="H49" s="45"/>
      <c r="I49" s="46"/>
    </row>
    <row r="50" spans="2:9" ht="15">
      <c r="B50" s="44"/>
      <c r="C50" s="102" t="s">
        <v>10</v>
      </c>
      <c r="D50" s="102"/>
      <c r="E50" s="102"/>
      <c r="F50" s="102"/>
      <c r="G50" s="102"/>
      <c r="H50" s="49">
        <v>0.5</v>
      </c>
      <c r="I50" s="50">
        <f>I48*H50</f>
        <v>0</v>
      </c>
    </row>
    <row r="51" spans="2:9" ht="15">
      <c r="B51" s="44"/>
      <c r="C51" s="102" t="s">
        <v>69</v>
      </c>
      <c r="D51" s="102"/>
      <c r="E51" s="102"/>
      <c r="F51" s="102"/>
      <c r="G51" s="102"/>
      <c r="H51" s="45"/>
      <c r="I51" s="50">
        <f>I48*0.05</f>
        <v>0</v>
      </c>
    </row>
    <row r="52" spans="2:9" ht="4.5" customHeight="1">
      <c r="B52" s="44"/>
      <c r="C52" s="45"/>
      <c r="D52" s="45"/>
      <c r="E52" s="45"/>
      <c r="F52" s="45"/>
      <c r="G52" s="45"/>
      <c r="H52" s="45"/>
      <c r="I52" s="50"/>
    </row>
    <row r="53" spans="2:9" ht="15">
      <c r="B53" s="44"/>
      <c r="C53" s="74" t="s">
        <v>70</v>
      </c>
      <c r="D53" s="45"/>
      <c r="E53" s="45"/>
      <c r="F53" s="45"/>
      <c r="G53" s="45"/>
      <c r="H53" s="45"/>
      <c r="I53" s="50">
        <f>I48*0.45</f>
        <v>0</v>
      </c>
    </row>
    <row r="54" spans="2:9" ht="4.5" customHeight="1">
      <c r="B54" s="44"/>
      <c r="C54" s="74"/>
      <c r="D54" s="45"/>
      <c r="E54" s="45"/>
      <c r="F54" s="45"/>
      <c r="G54" s="45"/>
      <c r="H54" s="45"/>
      <c r="I54" s="50"/>
    </row>
    <row r="55" spans="2:9" ht="15">
      <c r="B55" s="44"/>
      <c r="C55" s="74" t="s">
        <v>54</v>
      </c>
      <c r="D55" s="45"/>
      <c r="E55" s="45"/>
      <c r="F55" s="45"/>
      <c r="G55" s="45"/>
      <c r="H55" s="45"/>
      <c r="I55" s="59">
        <f>I41</f>
        <v>0</v>
      </c>
    </row>
    <row r="56" spans="2:9" ht="15">
      <c r="B56" s="44"/>
      <c r="C56" s="47"/>
      <c r="D56" s="45"/>
      <c r="E56" s="45"/>
      <c r="F56" s="45"/>
      <c r="G56" s="45"/>
      <c r="H56" s="45"/>
      <c r="I56" s="50"/>
    </row>
    <row r="57" spans="2:9" ht="15.75" thickBot="1">
      <c r="B57" s="44"/>
      <c r="C57" s="74" t="s">
        <v>11</v>
      </c>
      <c r="D57" s="45"/>
      <c r="E57" s="45"/>
      <c r="F57" s="45"/>
      <c r="G57" s="45"/>
      <c r="H57" s="45"/>
      <c r="I57" s="51">
        <f>I53+I55</f>
        <v>0</v>
      </c>
    </row>
    <row r="58" spans="2:9" ht="15.75" thickTop="1">
      <c r="B58" s="44"/>
      <c r="C58" s="45"/>
      <c r="D58" s="45"/>
      <c r="E58" s="45"/>
      <c r="F58" s="45"/>
      <c r="G58" s="45"/>
      <c r="H58" s="45"/>
      <c r="I58" s="46"/>
    </row>
    <row r="59" spans="2:9" ht="16.5" thickBot="1" thickTop="1">
      <c r="B59" s="52"/>
      <c r="C59" s="53"/>
      <c r="D59" s="54"/>
      <c r="E59" s="53"/>
      <c r="F59" s="53"/>
      <c r="G59" s="53"/>
      <c r="H59" s="53"/>
      <c r="I59" s="55"/>
    </row>
    <row r="61" ht="15">
      <c r="A61" s="26" t="s">
        <v>12</v>
      </c>
    </row>
    <row r="62" spans="1:2" ht="15">
      <c r="A62" s="26" t="s">
        <v>13</v>
      </c>
      <c r="B62" s="26" t="s">
        <v>14</v>
      </c>
    </row>
    <row r="63" spans="3:9" ht="15">
      <c r="C63" s="56" t="s">
        <v>27</v>
      </c>
      <c r="D63" s="83"/>
      <c r="F63" s="56" t="s">
        <v>25</v>
      </c>
      <c r="G63" s="83"/>
      <c r="H63" s="57" t="s">
        <v>26</v>
      </c>
      <c r="I63" s="84"/>
    </row>
    <row r="64" spans="3:9" ht="15">
      <c r="C64" s="35"/>
      <c r="D64" s="35"/>
      <c r="F64" s="35"/>
      <c r="G64" s="35"/>
      <c r="H64" s="35"/>
      <c r="I64" s="35"/>
    </row>
    <row r="65" ht="15">
      <c r="A65" s="26" t="s">
        <v>15</v>
      </c>
    </row>
    <row r="66" spans="1:2" ht="15">
      <c r="A66" s="26" t="s">
        <v>16</v>
      </c>
      <c r="B66" s="26" t="s">
        <v>17</v>
      </c>
    </row>
    <row r="68" spans="3:9" ht="15">
      <c r="C68" s="56" t="s">
        <v>27</v>
      </c>
      <c r="D68" s="83"/>
      <c r="F68" s="56" t="s">
        <v>28</v>
      </c>
      <c r="G68" s="83"/>
      <c r="H68" s="56" t="s">
        <v>29</v>
      </c>
      <c r="I68" s="84"/>
    </row>
    <row r="69" ht="15">
      <c r="I69" s="58"/>
    </row>
  </sheetData>
  <sheetProtection password="F7FA" sheet="1" objects="1" scenarios="1"/>
  <protectedRanges>
    <protectedRange password="D3CB" sqref="B45:I59" name="Invoice"/>
  </protectedRanges>
  <mergeCells count="31">
    <mergeCell ref="A10:I10"/>
    <mergeCell ref="H19:I19"/>
    <mergeCell ref="F15:I15"/>
    <mergeCell ref="F13:I13"/>
    <mergeCell ref="F19:G19"/>
    <mergeCell ref="G35:H35"/>
    <mergeCell ref="G34:H34"/>
    <mergeCell ref="G33:H33"/>
    <mergeCell ref="G41:H41"/>
    <mergeCell ref="B38:D38"/>
    <mergeCell ref="F17:G17"/>
    <mergeCell ref="H17:I17"/>
    <mergeCell ref="F12:I12"/>
    <mergeCell ref="F14:I14"/>
    <mergeCell ref="F16:I16"/>
    <mergeCell ref="B45:H45"/>
    <mergeCell ref="C51:G51"/>
    <mergeCell ref="A22:B22"/>
    <mergeCell ref="A21:I21"/>
    <mergeCell ref="C22:E22"/>
    <mergeCell ref="B24:C24"/>
    <mergeCell ref="B46:H46"/>
    <mergeCell ref="B25:C25"/>
    <mergeCell ref="B26:C26"/>
    <mergeCell ref="B27:C27"/>
    <mergeCell ref="B28:C28"/>
    <mergeCell ref="C50:G50"/>
    <mergeCell ref="B29:C29"/>
    <mergeCell ref="B30:C30"/>
    <mergeCell ref="B31:C31"/>
    <mergeCell ref="B44:H44"/>
  </mergeCells>
  <printOptions/>
  <pageMargins left="0.25" right="0.17" top="0.75" bottom="0.75" header="0.3" footer="0.3"/>
  <pageSetup fitToHeight="1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Funk, Darrell, D</dc:creator>
  <cp:keywords/>
  <dc:description/>
  <cp:lastModifiedBy>Garcia, Angelica, C.</cp:lastModifiedBy>
  <cp:lastPrinted>2017-07-21T22:05:03Z</cp:lastPrinted>
  <dcterms:created xsi:type="dcterms:W3CDTF">2015-06-01T19:08:07Z</dcterms:created>
  <dcterms:modified xsi:type="dcterms:W3CDTF">2017-11-13T22:02:57Z</dcterms:modified>
  <cp:category/>
  <cp:version/>
  <cp:contentType/>
  <cp:contentStatus/>
</cp:coreProperties>
</file>